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28\zasoby\zamowienia_publiczne\2025 - Postepowania powyżej 130 tys\OKA-II.271.40.2025 - Wyposażenie sali warsztatowej dla doradców zawodowych - BIS\"/>
    </mc:Choice>
  </mc:AlternateContent>
  <xr:revisionPtr revIDLastSave="0" documentId="13_ncr:1_{72778C5C-BBC1-40C8-A2EC-DDA7DDF2F7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Hlk201576840" localSheetId="0">Arkusz1!#REF!</definedName>
    <definedName name="_xlnm.Print_Area" localSheetId="0">Arkusz1!$A$1:$M$27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G15" i="1"/>
  <c r="J15" i="1" s="1"/>
</calcChain>
</file>

<file path=xl/sharedStrings.xml><?xml version="1.0" encoding="utf-8"?>
<sst xmlns="http://schemas.openxmlformats.org/spreadsheetml/2006/main" count="52" uniqueCount="52">
  <si>
    <t>L.p.</t>
  </si>
  <si>
    <t>Nazwa</t>
  </si>
  <si>
    <t>/1/</t>
  </si>
  <si>
    <t>/3/</t>
  </si>
  <si>
    <t>/4/</t>
  </si>
  <si>
    <t>/5/</t>
  </si>
  <si>
    <t>/6/</t>
  </si>
  <si>
    <t>/7/</t>
  </si>
  <si>
    <t>/8/</t>
  </si>
  <si>
    <t>Opis</t>
  </si>
  <si>
    <t>/9/</t>
  </si>
  <si>
    <t>/2/</t>
  </si>
  <si>
    <t xml:space="preserve">Miejscowość, data </t>
  </si>
  <si>
    <t>/10/</t>
  </si>
  <si>
    <t xml:space="preserve">Formularz musi być opatrzony przez osobę/osoby uprawnione do reprezentowania Wykonawcy kwalifikowanym podpisem elektronicznym, podpisem zaufanym lub podpisem osobistym					</t>
  </si>
  <si>
    <t>Wartość netto (w zł)</t>
  </si>
  <si>
    <t>Stawka podatku VAT (w %)</t>
  </si>
  <si>
    <t>Kwota VAT (w zł)</t>
  </si>
  <si>
    <t>Wartość brutto (w zł)</t>
  </si>
  <si>
    <t>Cena jednostkowa netto (w zł)</t>
  </si>
  <si>
    <t>RAZEM</t>
  </si>
  <si>
    <t xml:space="preserve">CENA OFERTY BRUTTO </t>
  </si>
  <si>
    <t>Ilość (w szt.)</t>
  </si>
  <si>
    <t xml:space="preserve">                                                                       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________________________________________________________________________</t>
  </si>
  <si>
    <t xml:space="preserve">2. </t>
  </si>
  <si>
    <t xml:space="preserve">4. </t>
  </si>
  <si>
    <t>Stół mobilny</t>
  </si>
  <si>
    <t>Krzesło na kółkach</t>
  </si>
  <si>
    <t>Stolik okrągły</t>
  </si>
  <si>
    <t>Szafa biurowa zamykana na klucz</t>
  </si>
  <si>
    <t>Komoda biurowa zamykana na klucz</t>
  </si>
  <si>
    <t>Regał przeszklony</t>
  </si>
  <si>
    <t>Lampa podłogowa</t>
  </si>
  <si>
    <t>Rama</t>
  </si>
  <si>
    <t>OKA-II.271.40.2025</t>
  </si>
  <si>
    <t>Załącznik nr 3a do SWZ</t>
  </si>
  <si>
    <t>FORMULARZ ASORTYMENTOWO - CENOWY 
 „Zakup, dostawa i montaż wyposażenia sali warsztatowej dla doradców zawodowych- BIS”</t>
  </si>
  <si>
    <t xml:space="preserve">
•wymiar: 80x80 cm (+/- 10cm),
•wysokość: 80 cm (+/- 10cm),
•blat wykonany z płyty laminowanej o min. gr. 15 mm w kolorze białym,
•nogi i rama pod blatem metalowe w kolorze szarym,
•2 nogi z kółkami posiadającymi hamulec,
•2 nogi z zatyczkami do regulacji poziomu.</t>
  </si>
  <si>
    <t xml:space="preserve">
•wymiar: 80x50 cm (+/- 5cm),
•regulowana wysokość siedziska: zakres min. 10 cm,
•minimalna wysokość siedziska w najniższej pozycji 45 cm (+/- 5cm),
•stelaż i podłokietniki w tym samym kolorze,
•kolor stelaża, siedziska, oparcia i podłokietników: 9 sztuk – czerwony, 9 sztuk – niebieski, 8 sztuk – żółty, 
•kółka do powierzchni miękkich,
•max. obciążenie- minimum 120 kg,</t>
  </si>
  <si>
    <t xml:space="preserve">
•wysokość 50 cm (+/- 5cm),
•średnica 100 cm (+/- 5cm),
•blat wykonany z płyty laminowanej o min. gr. 18 mm w kolorze białym,
•nogi metalowe lub drewniane w kolorze białym,
•zatyczki zabezpieczające podłogę przed zarysowaniem.</t>
  </si>
  <si>
    <t>•wymiary: wysokość 200 cm (+/- 5cm), szerokość 100 cm (+/- 5cm), głębokość 40 cm (+/- 5cm), 
•wykonanie: płyta laminowana o min. gr. 18 mm,
•krawędzie oklejone są listwą ABS o min. grubości 1 mm,
•kolor drzwi i korpusu: biały,
•ilość półek: min. 4,
•drzwi uchylne,
•uchwyty srebrne (dopuszczalny inny kolor po akceptacji Zamawiającego),
•zamykana na klucz (w zestawie dwa klucze).</t>
  </si>
  <si>
    <t xml:space="preserve">
•wymiary: 100x100 cm (+/- 5cm), 
•wykonanie: płyta laminowana o min. gr. 18 mm,
•krawędzie oklejone są listwą ABS o min. grubości 1 mm,
•kolor drzwi i korpusu: biały,
•ilość: półek: min. 3,
•drzwi uchylne,
•uchwyty białe (dopuszczalny inny kolor po akceptacji Zamawiającego),
•nóżki białe,
•zamykana na klucz (w zestawie dwa klucze).</t>
  </si>
  <si>
    <t>•wymiary: wysokość: 170 cm (+/- 10cm), długość ramienia: 230 cm (+/-10cm), 
•długość kabla: min. 3 m,
•kolor: czarny,
•wymienna żarówka LED o ciepłej, żółtej barwie światła (poniżej 3000 K), dostosowana do osób słabowidzących,
•możliwość regulacji jasności.</t>
  </si>
  <si>
    <t>•wymiary: 100x100 cm (+/- 10cm),
•wykonanie: płyta laminowana o min. gr. 18 mm,
•krawędzie oklejone są listwą ABS o min. grubości 1 mm,
•kolor korpusu: biały,
•drzwi uchylne szklane,
•uchwyty białe (dopuszczalny inny kolor po akceptacji Zamawiającego),
•zamykana na klucz (w zestawie dwa klucze),
•nóżki białe,
•ilość: półek: 3, ilość kolumn: 3.</t>
  </si>
  <si>
    <t>•wymiar: 40x50 cm (+/- 5 cm)
•passe-partout z okienkiem mieszczącym plakat w formacie A3 (29,7x42 cm) w kolorze białym,
•aluminiowa rama - szerokość min. 2 cm  w kolorze białym lub srebrnym,
•bezpieczne plexi o grubości min. 1 mm o przejrzystości jak szkło,
•płyta tylna HDF o grubości min. 2,5 mm.</t>
  </si>
  <si>
    <t xml:space="preserve">1. </t>
  </si>
  <si>
    <t xml:space="preserve">3. </t>
  </si>
  <si>
    <t xml:space="preserve">5. </t>
  </si>
  <si>
    <t xml:space="preserve">6. </t>
  </si>
  <si>
    <t xml:space="preserve">7. </t>
  </si>
  <si>
    <t xml:space="preserve">8. </t>
  </si>
  <si>
    <t>Oferowane przez Wykonawcę meble biurowe - Producent i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</si>
</sst>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z_ł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indexed="8"/>
      <name val="MS Sans Serif"/>
      <family val="2"/>
      <charset val="238"/>
    </font>
    <font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1"/>
      <name val="Arial Narrow"/>
      <family val="2"/>
      <charset val="238"/>
    </font>
    <font>
      <i/>
      <sz val="11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1" fillId="0" borderId="0" xfId="0" applyFont="1"/>
    <xf numFmtId="0" fontId="12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horizontal="center"/>
    </xf>
    <xf numFmtId="2" fontId="15" fillId="0" borderId="0" xfId="0" applyNumberFormat="1" applyFont="1"/>
    <xf numFmtId="2" fontId="12" fillId="3" borderId="1" xfId="0" applyNumberFormat="1" applyFont="1" applyFill="1" applyBorder="1" applyAlignment="1">
      <alignment horizontal="center" wrapText="1"/>
    </xf>
    <xf numFmtId="0" fontId="12" fillId="0" borderId="5" xfId="0" applyFont="1" applyBorder="1" applyAlignment="1">
      <alignment horizontal="center" vertical="center"/>
    </xf>
    <xf numFmtId="2" fontId="12" fillId="4" borderId="2" xfId="0" applyNumberFormat="1" applyFont="1" applyFill="1" applyBorder="1"/>
    <xf numFmtId="2" fontId="12" fillId="0" borderId="2" xfId="0" applyNumberFormat="1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2">
    <cellStyle name="Normalny" xfId="0" builtinId="0"/>
    <cellStyle name="Normalny_STOŁY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766081</xdr:colOff>
      <xdr:row>0</xdr:row>
      <xdr:rowOff>68036</xdr:rowOff>
    </xdr:from>
    <xdr:to>
      <xdr:col>2</xdr:col>
      <xdr:colOff>2163535</xdr:colOff>
      <xdr:row>0</xdr:row>
      <xdr:rowOff>680356</xdr:rowOff>
    </xdr:to>
    <xdr:pic>
      <xdr:nvPicPr>
        <xdr:cNvPr id="15" name="Obraz 315590767">
          <a:extLst>
            <a:ext uri="{FF2B5EF4-FFF2-40B4-BE49-F238E27FC236}">
              <a16:creationId xmlns:a16="http://schemas.microsoft.com/office/drawing/2014/main" id="{673F6B33-C3A9-AD70-1652-6B78585C0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0081" y="68036"/>
          <a:ext cx="1397454" cy="612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4925786</xdr:colOff>
      <xdr:row>0</xdr:row>
      <xdr:rowOff>27214</xdr:rowOff>
    </xdr:from>
    <xdr:to>
      <xdr:col>2</xdr:col>
      <xdr:colOff>6429375</xdr:colOff>
      <xdr:row>0</xdr:row>
      <xdr:rowOff>680356</xdr:rowOff>
    </xdr:to>
    <xdr:pic>
      <xdr:nvPicPr>
        <xdr:cNvPr id="16" name="Obraz 444372953">
          <a:extLst>
            <a:ext uri="{FF2B5EF4-FFF2-40B4-BE49-F238E27FC236}">
              <a16:creationId xmlns:a16="http://schemas.microsoft.com/office/drawing/2014/main" id="{EA4A713F-B94A-2044-954E-AD5A3C071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9786" y="27214"/>
          <a:ext cx="1503589" cy="653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2231571</xdr:colOff>
      <xdr:row>0</xdr:row>
      <xdr:rowOff>0</xdr:rowOff>
    </xdr:from>
    <xdr:to>
      <xdr:col>3</xdr:col>
      <xdr:colOff>4328432</xdr:colOff>
      <xdr:row>0</xdr:row>
      <xdr:rowOff>748392</xdr:rowOff>
    </xdr:to>
    <xdr:pic>
      <xdr:nvPicPr>
        <xdr:cNvPr id="17" name="Obraz 1">
          <a:extLst>
            <a:ext uri="{FF2B5EF4-FFF2-40B4-BE49-F238E27FC236}">
              <a16:creationId xmlns:a16="http://schemas.microsoft.com/office/drawing/2014/main" id="{B16971B3-0CEC-CC16-92F7-5A5CA2B8C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8642" y="0"/>
          <a:ext cx="2096861" cy="748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topLeftCell="A13" zoomScale="70" zoomScaleNormal="70" workbookViewId="0">
      <selection activeCell="D7" sqref="D7"/>
    </sheetView>
  </sheetViews>
  <sheetFormatPr defaultRowHeight="15" x14ac:dyDescent="0.25"/>
  <cols>
    <col min="1" max="1" width="4.85546875" customWidth="1"/>
    <col min="2" max="2" width="17.85546875" style="1" customWidth="1"/>
    <col min="3" max="3" width="99.140625" customWidth="1"/>
    <col min="4" max="4" width="68.5703125" customWidth="1"/>
    <col min="5" max="5" width="7.7109375" style="1" customWidth="1"/>
    <col min="6" max="6" width="14.42578125" customWidth="1"/>
    <col min="7" max="7" width="14.7109375" customWidth="1"/>
    <col min="8" max="8" width="15.28515625" customWidth="1"/>
    <col min="9" max="9" width="12.28515625" customWidth="1"/>
    <col min="10" max="10" width="15" customWidth="1"/>
  </cols>
  <sheetData>
    <row r="1" spans="1:10" s="3" customFormat="1" ht="63" customHeight="1" x14ac:dyDescent="0.3">
      <c r="B1" s="4"/>
      <c r="C1" s="26"/>
      <c r="D1" s="26"/>
      <c r="E1" s="26"/>
    </row>
    <row r="2" spans="1:10" s="3" customFormat="1" ht="25.15" customHeight="1" x14ac:dyDescent="0.3">
      <c r="B2" s="9" t="s">
        <v>34</v>
      </c>
      <c r="E2" s="4"/>
    </row>
    <row r="3" spans="1:10" s="3" customFormat="1" ht="37.5" customHeight="1" x14ac:dyDescent="0.3">
      <c r="B3" s="31" t="s">
        <v>36</v>
      </c>
      <c r="C3" s="32"/>
      <c r="D3" s="32"/>
      <c r="E3" s="32"/>
      <c r="F3" s="32"/>
      <c r="G3" s="32"/>
      <c r="H3" s="32"/>
      <c r="I3" s="29" t="s">
        <v>35</v>
      </c>
      <c r="J3" s="30"/>
    </row>
    <row r="4" spans="1:10" s="3" customFormat="1" ht="16.5" x14ac:dyDescent="0.3">
      <c r="B4" s="4"/>
      <c r="E4" s="4"/>
    </row>
    <row r="5" spans="1:10" s="3" customFormat="1" ht="49.5" customHeight="1" thickBot="1" x14ac:dyDescent="0.35">
      <c r="A5" s="10" t="s">
        <v>0</v>
      </c>
      <c r="B5" s="10" t="s">
        <v>1</v>
      </c>
      <c r="C5" s="10" t="s">
        <v>9</v>
      </c>
      <c r="D5" s="11" t="s">
        <v>51</v>
      </c>
      <c r="E5" s="11" t="s">
        <v>22</v>
      </c>
      <c r="F5" s="11" t="s">
        <v>19</v>
      </c>
      <c r="G5" s="11" t="s">
        <v>15</v>
      </c>
      <c r="H5" s="11" t="s">
        <v>16</v>
      </c>
      <c r="I5" s="11" t="s">
        <v>17</v>
      </c>
      <c r="J5" s="11" t="s">
        <v>18</v>
      </c>
    </row>
    <row r="6" spans="1:10" s="3" customFormat="1" ht="21.75" customHeight="1" thickBot="1" x14ac:dyDescent="0.35">
      <c r="A6" s="12" t="s">
        <v>2</v>
      </c>
      <c r="B6" s="12" t="s">
        <v>11</v>
      </c>
      <c r="C6" s="12" t="s">
        <v>3</v>
      </c>
      <c r="D6" s="12" t="s">
        <v>4</v>
      </c>
      <c r="E6" s="12" t="s">
        <v>5</v>
      </c>
      <c r="F6" s="13" t="s">
        <v>6</v>
      </c>
      <c r="G6" s="13" t="s">
        <v>7</v>
      </c>
      <c r="H6" s="13" t="s">
        <v>8</v>
      </c>
      <c r="I6" s="12" t="s">
        <v>10</v>
      </c>
      <c r="J6" s="18" t="s">
        <v>13</v>
      </c>
    </row>
    <row r="7" spans="1:10" s="3" customFormat="1" ht="180.6" customHeight="1" x14ac:dyDescent="0.3">
      <c r="A7" s="21" t="s">
        <v>45</v>
      </c>
      <c r="B7" s="21" t="s">
        <v>26</v>
      </c>
      <c r="C7" s="22" t="s">
        <v>37</v>
      </c>
      <c r="D7" s="23"/>
      <c r="E7" s="25">
        <v>13</v>
      </c>
      <c r="F7" s="24"/>
      <c r="G7" s="24"/>
      <c r="H7" s="24"/>
      <c r="I7" s="24"/>
      <c r="J7" s="24"/>
    </row>
    <row r="8" spans="1:10" s="3" customFormat="1" ht="246.75" customHeight="1" x14ac:dyDescent="0.3">
      <c r="A8" s="21" t="s">
        <v>24</v>
      </c>
      <c r="B8" s="21" t="s">
        <v>27</v>
      </c>
      <c r="C8" s="22" t="s">
        <v>38</v>
      </c>
      <c r="D8" s="23"/>
      <c r="E8" s="25">
        <v>26</v>
      </c>
      <c r="F8" s="24"/>
      <c r="G8" s="24"/>
      <c r="H8" s="24"/>
      <c r="I8" s="24"/>
      <c r="J8" s="24"/>
    </row>
    <row r="9" spans="1:10" s="3" customFormat="1" ht="152.44999999999999" customHeight="1" x14ac:dyDescent="0.3">
      <c r="A9" s="21" t="s">
        <v>46</v>
      </c>
      <c r="B9" s="21" t="s">
        <v>28</v>
      </c>
      <c r="C9" s="22" t="s">
        <v>39</v>
      </c>
      <c r="D9" s="23"/>
      <c r="E9" s="25">
        <v>1</v>
      </c>
      <c r="F9" s="24"/>
      <c r="G9" s="24"/>
      <c r="H9" s="24"/>
      <c r="I9" s="24"/>
      <c r="J9" s="24"/>
    </row>
    <row r="10" spans="1:10" s="3" customFormat="1" ht="159" customHeight="1" x14ac:dyDescent="0.3">
      <c r="A10" s="21" t="s">
        <v>25</v>
      </c>
      <c r="B10" s="21" t="s">
        <v>29</v>
      </c>
      <c r="C10" s="22" t="s">
        <v>40</v>
      </c>
      <c r="D10" s="23"/>
      <c r="E10" s="25">
        <v>5</v>
      </c>
      <c r="F10" s="24"/>
      <c r="G10" s="24"/>
      <c r="H10" s="24"/>
      <c r="I10" s="24"/>
      <c r="J10" s="24"/>
    </row>
    <row r="11" spans="1:10" s="3" customFormat="1" ht="192.75" customHeight="1" x14ac:dyDescent="0.3">
      <c r="A11" s="21" t="s">
        <v>47</v>
      </c>
      <c r="B11" s="21" t="s">
        <v>30</v>
      </c>
      <c r="C11" s="22" t="s">
        <v>41</v>
      </c>
      <c r="D11" s="23"/>
      <c r="E11" s="25">
        <v>2</v>
      </c>
      <c r="F11" s="24"/>
      <c r="G11" s="24"/>
      <c r="H11" s="24"/>
      <c r="I11" s="24"/>
      <c r="J11" s="24"/>
    </row>
    <row r="12" spans="1:10" s="3" customFormat="1" ht="187.5" customHeight="1" x14ac:dyDescent="0.3">
      <c r="A12" s="21" t="s">
        <v>48</v>
      </c>
      <c r="B12" s="21" t="s">
        <v>31</v>
      </c>
      <c r="C12" s="22" t="s">
        <v>43</v>
      </c>
      <c r="D12" s="23"/>
      <c r="E12" s="25">
        <v>1</v>
      </c>
      <c r="F12" s="24"/>
      <c r="G12" s="24"/>
      <c r="H12" s="24"/>
      <c r="I12" s="24"/>
      <c r="J12" s="24"/>
    </row>
    <row r="13" spans="1:10" s="3" customFormat="1" ht="168" customHeight="1" x14ac:dyDescent="0.3">
      <c r="A13" s="21" t="s">
        <v>49</v>
      </c>
      <c r="B13" s="21" t="s">
        <v>32</v>
      </c>
      <c r="C13" s="22" t="s">
        <v>42</v>
      </c>
      <c r="D13" s="23"/>
      <c r="E13" s="25">
        <v>2</v>
      </c>
      <c r="F13" s="24"/>
      <c r="G13" s="24"/>
      <c r="H13" s="24"/>
      <c r="I13" s="24"/>
      <c r="J13" s="24"/>
    </row>
    <row r="14" spans="1:10" s="3" customFormat="1" ht="152.25" customHeight="1" x14ac:dyDescent="0.3">
      <c r="A14" s="21" t="s">
        <v>50</v>
      </c>
      <c r="B14" s="21" t="s">
        <v>33</v>
      </c>
      <c r="C14" s="22" t="s">
        <v>44</v>
      </c>
      <c r="D14" s="23"/>
      <c r="E14" s="25">
        <v>15</v>
      </c>
      <c r="F14" s="24"/>
      <c r="G14" s="24"/>
      <c r="H14" s="24"/>
      <c r="I14" s="24"/>
      <c r="J14" s="24"/>
    </row>
    <row r="15" spans="1:10" s="3" customFormat="1" ht="23.25" customHeight="1" x14ac:dyDescent="0.3">
      <c r="A15" s="14"/>
      <c r="B15" s="15"/>
      <c r="C15" s="14"/>
      <c r="D15" s="14"/>
      <c r="E15" s="16"/>
      <c r="F15" s="19" t="s">
        <v>20</v>
      </c>
      <c r="G15" s="20">
        <f>SUM(G7:G14)</f>
        <v>0</v>
      </c>
      <c r="H15" s="20"/>
      <c r="I15" s="20">
        <f>SUM(I7:I14)</f>
        <v>0</v>
      </c>
      <c r="J15" s="20">
        <f>SUM(G15+I15)</f>
        <v>0</v>
      </c>
    </row>
    <row r="16" spans="1:10" s="3" customFormat="1" ht="31.15" customHeight="1" x14ac:dyDescent="0.3">
      <c r="A16" s="14"/>
      <c r="B16" s="15"/>
      <c r="C16" s="14"/>
      <c r="D16" s="14"/>
      <c r="E16" s="16"/>
      <c r="F16" s="16"/>
      <c r="G16" s="16"/>
      <c r="H16" s="16"/>
      <c r="I16" s="16"/>
      <c r="J16" s="17" t="s">
        <v>21</v>
      </c>
    </row>
    <row r="17" spans="2:10" s="3" customFormat="1" ht="16.5" x14ac:dyDescent="0.3">
      <c r="B17" s="4"/>
    </row>
    <row r="18" spans="2:10" s="3" customFormat="1" ht="16.5" x14ac:dyDescent="0.3">
      <c r="B18" s="4"/>
      <c r="E18" s="4"/>
    </row>
    <row r="19" spans="2:10" ht="16.5" x14ac:dyDescent="0.3">
      <c r="C19" s="27" t="s">
        <v>23</v>
      </c>
      <c r="D19" s="27"/>
      <c r="E19" s="27"/>
      <c r="F19" s="27"/>
      <c r="G19" s="27"/>
      <c r="H19" s="27"/>
      <c r="I19" s="27"/>
      <c r="J19" s="27"/>
    </row>
    <row r="20" spans="2:10" ht="16.5" x14ac:dyDescent="0.25">
      <c r="C20" s="5" t="s">
        <v>12</v>
      </c>
      <c r="D20" s="5"/>
      <c r="E20" s="28" t="s">
        <v>14</v>
      </c>
      <c r="F20" s="28"/>
      <c r="G20" s="28"/>
      <c r="H20" s="28"/>
      <c r="I20" s="28"/>
      <c r="J20" s="28"/>
    </row>
    <row r="21" spans="2:10" ht="16.5" x14ac:dyDescent="0.3">
      <c r="C21" s="6"/>
      <c r="D21" s="7"/>
      <c r="E21" s="28"/>
      <c r="F21" s="28"/>
      <c r="G21" s="28"/>
      <c r="H21" s="28"/>
      <c r="I21" s="28"/>
      <c r="J21" s="28"/>
    </row>
    <row r="22" spans="2:10" x14ac:dyDescent="0.25">
      <c r="C22" s="8"/>
      <c r="D22" s="8"/>
      <c r="E22" s="28"/>
      <c r="F22" s="28"/>
      <c r="G22" s="28"/>
      <c r="H22" s="28"/>
      <c r="I22" s="28"/>
      <c r="J22" s="28"/>
    </row>
    <row r="25" spans="2:10" x14ac:dyDescent="0.25">
      <c r="C25" s="2"/>
    </row>
  </sheetData>
  <mergeCells count="4">
    <mergeCell ref="C19:J19"/>
    <mergeCell ref="E20:J22"/>
    <mergeCell ref="I3:J3"/>
    <mergeCell ref="B3:H3"/>
  </mergeCells>
  <phoneticPr fontId="17" type="noConversion"/>
  <pageMargins left="0.25" right="0.25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 System</dc:creator>
  <cp:lastModifiedBy>Agata Latos</cp:lastModifiedBy>
  <cp:lastPrinted>2025-11-03T13:38:54Z</cp:lastPrinted>
  <dcterms:created xsi:type="dcterms:W3CDTF">2024-02-08T19:45:18Z</dcterms:created>
  <dcterms:modified xsi:type="dcterms:W3CDTF">2025-11-07T07:49:22Z</dcterms:modified>
</cp:coreProperties>
</file>